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C20" i="1"/>
  <c r="D20" i="1"/>
  <c r="D21" i="1" s="1"/>
  <c r="D22" i="1" s="1"/>
  <c r="D30" i="1" s="1"/>
  <c r="E41" i="1"/>
  <c r="C41" i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<sst xmlns="http://schemas.openxmlformats.org/spreadsheetml/2006/main" count="62" uniqueCount="43">
  <si>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</si>
  <si>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</si>
  <si>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</si>
  <si>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</si>
  <si>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</si>
  <si>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</si>
  <si>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</si>
  <si>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</si>
  <si>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</si>
  <si>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</si>
  <si>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</si>
  <si>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</si>
  <si>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</si>
  <si>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</si>
  <si>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</si>
  <si>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</si>
  <si>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</si>
  <si>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</si>
  <si>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</si>
  <si>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</si>
  <si>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</si>
  <si>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</si>
  <si>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</si>
  <si>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</si>
  <si>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</si>
  <si>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</si>
  <si>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</si>
  <si>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</si>
  <si>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</si>
  <si>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</si>
  <si>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</si>
  <si>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</si>
  <si>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</si>
  <si>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</si>
  <si>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</si>
  <si>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</si>
  <si>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</si>
  <si>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</si>
  <si>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</si>
  <si>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</si>
  <si>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</si>
  <si>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</si>
  <si>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 PURISIMA DEL RINCON
Balance Presupuestario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</si>
</sst>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2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B12" sqref="B1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" style="1"/>
    <col min="7" max="7" width="13.33203125" style="1" bestFit="1" customWidth="1"/>
    <col min="8" max="16384" width="12" style="1"/>
  </cols>
  <sheetData>
    <row r="1" spans="1:7" ht="12.75" customHeight="1" x14ac:dyDescent="0.2">
      <c r="A1" s="29" t="s">
        <v>42</v>
      </c>
      <c r="B1" s="30"/>
      <c r="C1" s="30"/>
      <c r="D1" s="30"/>
      <c r="E1" s="31"/>
    </row>
    <row r="2" spans="1:7" ht="12.75" customHeight="1" x14ac:dyDescent="0.2">
      <c r="A2" s="32"/>
      <c r="B2" s="33"/>
      <c r="C2" s="33"/>
      <c r="D2" s="33"/>
      <c r="E2" s="34"/>
    </row>
    <row r="3" spans="1:7" ht="12.75" customHeight="1" x14ac:dyDescent="0.2">
      <c r="A3" s="32"/>
      <c r="B3" s="33"/>
      <c r="C3" s="33"/>
      <c r="D3" s="33"/>
      <c r="E3" s="34"/>
    </row>
    <row r="4" spans="1:7" ht="12.75" customHeight="1" x14ac:dyDescent="0.2">
      <c r="A4" s="35"/>
      <c r="B4" s="36"/>
      <c r="C4" s="36"/>
      <c r="D4" s="36"/>
      <c r="E4" s="37"/>
    </row>
    <row r="5" spans="1:7" ht="22.5" x14ac:dyDescent="0.2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7" ht="5.0999999999999996" customHeight="1" x14ac:dyDescent="0.2">
      <c r="A6" s="3"/>
      <c r="B6" s="4"/>
      <c r="C6" s="5"/>
      <c r="D6" s="5"/>
      <c r="E6" s="5"/>
    </row>
    <row r="7" spans="1:7" x14ac:dyDescent="0.2">
      <c r="A7" s="6"/>
      <c r="B7" s="7" t="s">
        <v>4</v>
      </c>
      <c r="C7" s="8">
        <f>SUM(C8:C10)</f>
        <v>14621699.779999999</v>
      </c>
      <c r="D7" s="8">
        <f t="shared" ref="D7:E7" si="0">SUM(D8:D10)</f>
        <v>35437291.210000001</v>
      </c>
      <c r="E7" s="8">
        <f t="shared" si="0"/>
        <v>35437291.210000001</v>
      </c>
    </row>
    <row r="8" spans="1:7" x14ac:dyDescent="0.2">
      <c r="A8" s="6"/>
      <c r="B8" s="9" t="s">
        <v>5</v>
      </c>
      <c r="C8" s="10">
        <v>14621699.779999999</v>
      </c>
      <c r="D8" s="10">
        <v>27635267.84</v>
      </c>
      <c r="E8" s="10">
        <v>27635267.84</v>
      </c>
      <c r="G8" s="25"/>
    </row>
    <row r="9" spans="1:7" x14ac:dyDescent="0.2">
      <c r="A9" s="6"/>
      <c r="B9" s="9" t="s">
        <v>6</v>
      </c>
      <c r="C9" s="10">
        <v>0</v>
      </c>
      <c r="D9" s="10">
        <v>7802023.3700000001</v>
      </c>
      <c r="E9" s="10">
        <v>7802023.3700000001</v>
      </c>
    </row>
    <row r="10" spans="1:7" x14ac:dyDescent="0.2">
      <c r="A10" s="6"/>
      <c r="B10" s="9" t="s">
        <v>7</v>
      </c>
      <c r="C10" s="10"/>
      <c r="D10" s="10"/>
      <c r="E10" s="10"/>
    </row>
    <row r="11" spans="1:7" ht="5.0999999999999996" customHeight="1" x14ac:dyDescent="0.2">
      <c r="A11" s="6"/>
      <c r="B11" s="11"/>
      <c r="C11" s="10"/>
      <c r="D11" s="10"/>
      <c r="E11" s="10"/>
    </row>
    <row r="12" spans="1:7" ht="12.75" x14ac:dyDescent="0.2">
      <c r="A12" s="6"/>
      <c r="B12" s="7" t="s">
        <v>8</v>
      </c>
      <c r="C12" s="8">
        <f>SUM(C13:C14)</f>
        <v>14621699.779999999</v>
      </c>
      <c r="D12" s="8">
        <f t="shared" ref="D12:E12" si="1">SUM(D13:D14)</f>
        <v>29775297.540000003</v>
      </c>
      <c r="E12" s="8">
        <f t="shared" si="1"/>
        <v>29656009.530000001</v>
      </c>
      <c r="F12" s="24"/>
    </row>
    <row r="13" spans="1:7" x14ac:dyDescent="0.2">
      <c r="A13" s="6"/>
      <c r="B13" s="9" t="s">
        <v>9</v>
      </c>
      <c r="C13" s="10">
        <v>14621699.779999999</v>
      </c>
      <c r="D13" s="10">
        <v>21633575.670000002</v>
      </c>
      <c r="E13" s="10">
        <v>21555405.02</v>
      </c>
    </row>
    <row r="14" spans="1:7" x14ac:dyDescent="0.2">
      <c r="A14" s="6"/>
      <c r="B14" s="9" t="s">
        <v>10</v>
      </c>
      <c r="C14" s="10">
        <v>0</v>
      </c>
      <c r="D14" s="10">
        <v>8141721.8700000001</v>
      </c>
      <c r="E14" s="10">
        <v>8100604.5099999998</v>
      </c>
    </row>
    <row r="15" spans="1:7" ht="5.0999999999999996" customHeight="1" x14ac:dyDescent="0.2">
      <c r="A15" s="6"/>
      <c r="B15" s="11"/>
      <c r="C15" s="10"/>
      <c r="D15" s="10"/>
      <c r="E15" s="10"/>
    </row>
    <row r="16" spans="1:7" ht="12.75" x14ac:dyDescent="0.2">
      <c r="A16" s="6"/>
      <c r="B16" s="7" t="s">
        <v>11</v>
      </c>
      <c r="C16" s="12"/>
      <c r="D16" s="8">
        <f>SUM(D17:D18)</f>
        <v>14495667.92</v>
      </c>
      <c r="E16" s="8">
        <f>SUM(E17:E18)</f>
        <v>14495667.92</v>
      </c>
      <c r="F16" s="24"/>
    </row>
    <row r="17" spans="1:5" x14ac:dyDescent="0.2">
      <c r="A17" s="6"/>
      <c r="B17" s="9" t="s">
        <v>12</v>
      </c>
      <c r="C17" s="12"/>
      <c r="D17" s="10">
        <v>544738.89</v>
      </c>
      <c r="E17" s="10">
        <v>544738.89</v>
      </c>
    </row>
    <row r="18" spans="1:5" x14ac:dyDescent="0.2">
      <c r="A18" s="6"/>
      <c r="B18" s="9" t="s">
        <v>13</v>
      </c>
      <c r="C18" s="12"/>
      <c r="D18" s="10">
        <v>13950929.029999999</v>
      </c>
      <c r="E18" s="10">
        <v>13950929.029999999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20157661.589999996</v>
      </c>
      <c r="E20" s="8">
        <f>E7-E12+E16</f>
        <v>20276949.600000001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20157661.589999996</v>
      </c>
      <c r="E21" s="8">
        <f t="shared" si="2"/>
        <v>20276949.600000001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5661993.6699999962</v>
      </c>
      <c r="E22" s="8">
        <f>E21-E16</f>
        <v>5781281.6800000016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5661993.6699999962</v>
      </c>
      <c r="E30" s="8">
        <f t="shared" si="4"/>
        <v>5781281.6800000016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14621699.779999999</v>
      </c>
      <c r="D45" s="10">
        <v>27635267.84</v>
      </c>
      <c r="E45" s="10">
        <v>27635267.84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14621699.779999999</v>
      </c>
      <c r="D50" s="10">
        <v>21633575.670000002</v>
      </c>
      <c r="E50" s="10">
        <v>21555405.02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544738.89</v>
      </c>
      <c r="E52" s="10">
        <v>544738.89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6546431.0599999977</v>
      </c>
      <c r="E54" s="8">
        <f t="shared" si="9"/>
        <v>6624601.71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6546431.0599999977</v>
      </c>
      <c r="E55" s="8">
        <f t="shared" si="10"/>
        <v>6624601.71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7802023.3700000001</v>
      </c>
      <c r="E59" s="10">
        <v>7802023.3700000001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8141721.8700000001</v>
      </c>
      <c r="E64" s="10">
        <v>8100604.5099999998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13950929.029999999</v>
      </c>
      <c r="E66" s="10">
        <v>13950929.029999999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-14290627.529999999</v>
      </c>
      <c r="E68" s="8">
        <f>E59+E60-E64-E66</f>
        <v>-14249510.169999998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-14290627.529999999</v>
      </c>
      <c r="E69" s="8">
        <f t="shared" si="12"/>
        <v>-14249510.169999998</v>
      </c>
    </row>
    <row r="70" spans="1:5" ht="5.0999999999999996" customHeight="1" x14ac:dyDescent="0.2">
      <c r="A70" s="18"/>
      <c r="B70" s="19"/>
      <c r="C70" s="20"/>
      <c r="D70" s="20"/>
      <c r="E70" s="20"/>
    </row>
    <row r="73" spans="1:5" ht="15" x14ac:dyDescent="0.2">
      <c r="B73" s="26"/>
      <c r="C73" s="26"/>
      <c r="D73" s="26"/>
      <c r="E73" s="26"/>
    </row>
    <row r="74" spans="1:5" ht="15.75" x14ac:dyDescent="0.2">
      <c r="B74" s="27"/>
      <c r="C74" s="26"/>
      <c r="D74" s="27"/>
      <c r="E74" s="26"/>
    </row>
    <row r="75" spans="1:5" ht="15.75" x14ac:dyDescent="0.2">
      <c r="B75" s="27"/>
      <c r="C75" s="26"/>
      <c r="D75" s="27"/>
      <c r="E75" s="26"/>
    </row>
    <row r="76" spans="1:5" ht="15.75" x14ac:dyDescent="0.2">
      <c r="B76" s="27"/>
      <c r="C76" s="26"/>
      <c r="D76" s="27"/>
      <c r="E76" s="26"/>
    </row>
    <row r="77" spans="1:5" ht="15" x14ac:dyDescent="0.2">
      <c r="B77" s="26"/>
      <c r="C77" s="26"/>
      <c r="D77" s="26"/>
      <c r="E77" s="26"/>
    </row>
    <row r="78" spans="1:5" ht="15" x14ac:dyDescent="0.2">
      <c r="B78" s="26"/>
      <c r="C78" s="26"/>
      <c r="D78" s="26"/>
      <c r="E78" s="26"/>
    </row>
    <row r="79" spans="1:5" ht="15" x14ac:dyDescent="0.2">
      <c r="B79" s="26"/>
      <c r="C79" s="26"/>
      <c r="D79" s="26"/>
      <c r="E79" s="26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2017-10-13T15:25:02Z</cp:lastPrinted>
  <dcterms:created xsi:type="dcterms:W3CDTF">2017-01-11T17:21:42Z</dcterms:created>
  <dcterms:modified xsi:type="dcterms:W3CDTF">2017-10-19T19:34:03Z</dcterms:modified>
</cp:coreProperties>
</file>